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바탕화면\"/>
    </mc:Choice>
  </mc:AlternateContent>
  <xr:revisionPtr revIDLastSave="0" documentId="13_ncr:1_{54E077FF-18B5-49E1-84E3-E102ADCB2656}" xr6:coauthVersionLast="47" xr6:coauthVersionMax="47" xr10:uidLastSave="{00000000-0000-0000-0000-000000000000}"/>
  <bookViews>
    <workbookView xWindow="8955" yWindow="1455" windowWidth="25440" windowHeight="15075" xr2:uid="{00000000-000D-0000-FFFF-FFFF00000000}"/>
  </bookViews>
  <sheets>
    <sheet name="견적서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29" i="12" l="1"/>
  <c r="AI29" i="12" s="1"/>
  <c r="V28" i="12"/>
  <c r="V27" i="12"/>
  <c r="V26" i="12"/>
  <c r="V25" i="12"/>
  <c r="AB25" i="12" s="1"/>
  <c r="AI25" i="12" s="1"/>
  <c r="V24" i="12"/>
  <c r="V23" i="12"/>
  <c r="V22" i="12"/>
  <c r="AB22" i="12" s="1"/>
  <c r="AI22" i="12" s="1"/>
  <c r="V21" i="12"/>
  <c r="V20" i="12"/>
  <c r="AB20" i="12" s="1"/>
  <c r="V19" i="12"/>
  <c r="AB19" i="12" s="1"/>
  <c r="AI19" i="12" s="1"/>
  <c r="V18" i="12"/>
  <c r="AB18" i="12" s="1"/>
  <c r="V17" i="12"/>
  <c r="AB17" i="12" s="1"/>
  <c r="AI17" i="12" s="1"/>
  <c r="V16" i="12"/>
  <c r="V15" i="12"/>
  <c r="AB15" i="12" s="1"/>
  <c r="V14" i="12"/>
  <c r="AB14" i="12" s="1"/>
  <c r="V13" i="12"/>
  <c r="V30" i="12" l="1"/>
  <c r="AI14" i="12"/>
  <c r="AB23" i="12"/>
  <c r="AI23" i="12" s="1"/>
  <c r="AI20" i="12"/>
  <c r="AI15" i="12"/>
  <c r="AB26" i="12"/>
  <c r="AI26" i="12" s="1"/>
  <c r="AB13" i="12"/>
  <c r="AI13" i="12" s="1"/>
  <c r="AI18" i="12"/>
  <c r="AB21" i="12"/>
  <c r="AI21" i="12" s="1"/>
  <c r="AB16" i="12"/>
  <c r="AI16" i="12" s="1"/>
  <c r="AB24" i="12"/>
  <c r="AI24" i="12" s="1"/>
  <c r="AB27" i="12"/>
  <c r="AI27" i="12" s="1"/>
  <c r="AB28" i="12"/>
  <c r="AI28" i="12" s="1"/>
  <c r="AB30" i="12" l="1"/>
  <c r="AI30" i="12"/>
  <c r="AE10" i="12" s="1"/>
  <c r="J10" i="12" s="1"/>
</calcChain>
</file>

<file path=xl/sharedStrings.xml><?xml version="1.0" encoding="utf-8"?>
<sst xmlns="http://schemas.openxmlformats.org/spreadsheetml/2006/main" count="34" uniqueCount="34">
  <si>
    <t>NO.</t>
  </si>
  <si>
    <t>년</t>
  </si>
  <si>
    <t>월</t>
  </si>
  <si>
    <t>일</t>
  </si>
  <si>
    <t>공
급
자</t>
  </si>
  <si>
    <t>등 록 번 호</t>
  </si>
  <si>
    <t>귀하</t>
  </si>
  <si>
    <t>상호(법인명)</t>
  </si>
  <si>
    <t>성명</t>
  </si>
  <si>
    <t>사업장주소</t>
  </si>
  <si>
    <t>업         태</t>
  </si>
  <si>
    <t>도.소매</t>
  </si>
  <si>
    <t>종목</t>
  </si>
  <si>
    <t>의류.스포츠용품</t>
  </si>
  <si>
    <t>전 화 번 호</t>
  </si>
  <si>
    <t>원整</t>
  </si>
  <si>
    <t>( \</t>
  </si>
  <si>
    <t>)</t>
  </si>
  <si>
    <t>비 고</t>
  </si>
  <si>
    <t>계</t>
  </si>
  <si>
    <t>341-32-00294</t>
    <phoneticPr fontId="9" type="noConversion"/>
  </si>
  <si>
    <t>헤라스포츠</t>
    <phoneticPr fontId="9" type="noConversion"/>
  </si>
  <si>
    <t>김재상</t>
    <phoneticPr fontId="9" type="noConversion"/>
  </si>
  <si>
    <t>T.02)2233-2555  F.02)2233-2559</t>
    <phoneticPr fontId="9" type="noConversion"/>
  </si>
  <si>
    <t>품  명</t>
    <phoneticPr fontId="9" type="noConversion"/>
  </si>
  <si>
    <r>
      <t>합계금액</t>
    </r>
    <r>
      <rPr>
        <sz val="10"/>
        <rFont val="굴림"/>
        <family val="3"/>
        <charset val="129"/>
      </rPr>
      <t xml:space="preserve">
(세액+포함)</t>
    </r>
    <phoneticPr fontId="9" type="noConversion"/>
  </si>
  <si>
    <t>서울특별시 퇴계로 90길49 1층103호</t>
    <phoneticPr fontId="9" type="noConversion"/>
  </si>
  <si>
    <t>부가세</t>
    <phoneticPr fontId="9" type="noConversion"/>
  </si>
  <si>
    <t>수량</t>
    <phoneticPr fontId="9" type="noConversion"/>
  </si>
  <si>
    <t>단가</t>
    <phoneticPr fontId="9" type="noConversion"/>
  </si>
  <si>
    <t>공급가</t>
    <phoneticPr fontId="9" type="noConversion"/>
  </si>
  <si>
    <t>총액</t>
    <phoneticPr fontId="9" type="noConversion"/>
  </si>
  <si>
    <t>아래와 같이 견적합니다.</t>
    <phoneticPr fontId="9" type="noConversion"/>
  </si>
  <si>
    <t>납  품  서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</si>
</sst>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_(* #,##0_);_(* \(#,##0\);_(* &quot;-&quot;_);_(@_)"/>
    <numFmt numFmtId="177" formatCode="[DBNum4][$-412]General"/>
    <numFmt numFmtId="178" formatCode="#,###\ "/>
  </numFmts>
  <fonts count="11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8"/>
      <name val="굴림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3"/>
      <name val="굴림"/>
      <family val="3"/>
      <charset val="129"/>
    </font>
    <font>
      <b/>
      <sz val="15"/>
      <name val="굴림"/>
      <family val="3"/>
      <charset val="129"/>
    </font>
    <font>
      <b/>
      <sz val="12"/>
      <name val="굴림"/>
      <family val="3"/>
      <charset val="129"/>
    </font>
    <font>
      <sz val="9"/>
      <name val="굴림"/>
      <family val="3"/>
      <charset val="129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176" fontId="10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3" xfId="1" applyFont="1" applyBorder="1">
      <alignment vertical="center"/>
    </xf>
    <xf numFmtId="0" fontId="3" fillId="0" borderId="4" xfId="1" applyFont="1" applyBorder="1">
      <alignment vertical="center"/>
    </xf>
    <xf numFmtId="0" fontId="3" fillId="0" borderId="0" xfId="1" applyFont="1">
      <alignment vertical="center"/>
    </xf>
    <xf numFmtId="0" fontId="3" fillId="0" borderId="5" xfId="1" applyFont="1" applyBorder="1">
      <alignment vertical="center"/>
    </xf>
    <xf numFmtId="0" fontId="2" fillId="0" borderId="4" xfId="1" applyFont="1" applyBorder="1">
      <alignment vertical="center"/>
    </xf>
    <xf numFmtId="0" fontId="3" fillId="0" borderId="6" xfId="1" applyFont="1" applyBorder="1">
      <alignment vertical="center"/>
    </xf>
    <xf numFmtId="0" fontId="3" fillId="0" borderId="7" xfId="1" applyFont="1" applyBorder="1">
      <alignment vertical="center"/>
    </xf>
    <xf numFmtId="0" fontId="3" fillId="0" borderId="8" xfId="1" applyFont="1" applyBorder="1">
      <alignment vertical="center"/>
    </xf>
    <xf numFmtId="0" fontId="4" fillId="0" borderId="1" xfId="1" applyFont="1" applyBorder="1">
      <alignment vertical="center"/>
    </xf>
    <xf numFmtId="0" fontId="4" fillId="0" borderId="9" xfId="1" applyFont="1" applyBorder="1">
      <alignment vertical="center"/>
    </xf>
    <xf numFmtId="0" fontId="3" fillId="0" borderId="14" xfId="1" applyFont="1" applyBorder="1" applyAlignment="1">
      <alignment horizontal="center" vertical="center" shrinkToFit="1"/>
    </xf>
    <xf numFmtId="0" fontId="7" fillId="0" borderId="13" xfId="1" applyFont="1" applyBorder="1" applyAlignment="1">
      <alignment horizontal="center" vertical="center" shrinkToFit="1"/>
    </xf>
    <xf numFmtId="178" fontId="3" fillId="0" borderId="14" xfId="1" applyNumberFormat="1" applyFont="1" applyBorder="1" applyAlignment="1">
      <alignment horizontal="right" vertical="center" shrinkToFit="1"/>
    </xf>
    <xf numFmtId="41" fontId="3" fillId="0" borderId="13" xfId="1" applyNumberFormat="1" applyFont="1" applyBorder="1" applyAlignment="1">
      <alignment horizontal="center" vertical="center" shrinkToFit="1"/>
    </xf>
    <xf numFmtId="0" fontId="3" fillId="0" borderId="13" xfId="1" applyFont="1" applyBorder="1" applyAlignment="1">
      <alignment horizontal="center" vertical="center" shrinkToFit="1"/>
    </xf>
    <xf numFmtId="176" fontId="3" fillId="0" borderId="13" xfId="2" applyFont="1" applyBorder="1" applyAlignment="1">
      <alignment horizontal="center" vertical="center" shrinkToFit="1"/>
    </xf>
    <xf numFmtId="178" fontId="3" fillId="0" borderId="13" xfId="1" applyNumberFormat="1" applyFont="1" applyBorder="1" applyAlignment="1">
      <alignment horizontal="right" vertical="center" shrinkToFit="1"/>
    </xf>
    <xf numFmtId="0" fontId="3" fillId="0" borderId="11" xfId="1" applyFont="1" applyBorder="1" applyAlignment="1">
      <alignment horizontal="center" vertical="center" shrinkToFit="1"/>
    </xf>
    <xf numFmtId="0" fontId="3" fillId="0" borderId="10" xfId="1" applyFont="1" applyBorder="1" applyAlignment="1">
      <alignment horizontal="center" vertical="center" shrinkToFit="1"/>
    </xf>
    <xf numFmtId="0" fontId="3" fillId="0" borderId="9" xfId="1" applyFont="1" applyBorder="1" applyAlignment="1">
      <alignment horizontal="center" vertical="center" shrinkToFit="1"/>
    </xf>
    <xf numFmtId="0" fontId="3" fillId="0" borderId="16" xfId="1" applyFont="1" applyBorder="1" applyAlignment="1">
      <alignment horizontal="center" vertical="center" shrinkToFit="1"/>
    </xf>
    <xf numFmtId="176" fontId="3" fillId="0" borderId="16" xfId="2" applyFont="1" applyBorder="1" applyAlignment="1">
      <alignment horizontal="center" vertical="center" shrinkToFit="1"/>
    </xf>
    <xf numFmtId="0" fontId="3" fillId="2" borderId="13" xfId="1" applyFont="1" applyFill="1" applyBorder="1" applyAlignment="1">
      <alignment horizontal="center" vertical="center" shrinkToFit="1"/>
    </xf>
    <xf numFmtId="176" fontId="3" fillId="0" borderId="13" xfId="2" applyFont="1" applyBorder="1" applyAlignment="1">
      <alignment vertical="center" shrinkToFit="1"/>
    </xf>
    <xf numFmtId="0" fontId="3" fillId="0" borderId="2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177" fontId="6" fillId="0" borderId="2" xfId="1" applyNumberFormat="1" applyFont="1" applyBorder="1" applyAlignment="1">
      <alignment horizontal="center" vertical="center" shrinkToFit="1"/>
    </xf>
    <xf numFmtId="177" fontId="6" fillId="0" borderId="1" xfId="1" applyNumberFormat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41" fontId="6" fillId="0" borderId="2" xfId="1" applyNumberFormat="1" applyFont="1" applyBorder="1" applyAlignment="1">
      <alignment horizontal="center" vertical="center"/>
    </xf>
    <xf numFmtId="41" fontId="6" fillId="0" borderId="1" xfId="1" applyNumberFormat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11" xfId="1" applyFont="1" applyBorder="1" applyAlignment="1">
      <alignment horizontal="left" vertical="center"/>
    </xf>
    <xf numFmtId="0" fontId="4" fillId="0" borderId="10" xfId="1" applyFont="1" applyBorder="1" applyAlignment="1">
      <alignment horizontal="left" vertical="center"/>
    </xf>
    <xf numFmtId="0" fontId="4" fillId="0" borderId="11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0" xfId="1" applyFont="1" applyBorder="1" applyAlignment="1" applyProtection="1">
      <alignment horizontal="center" vertical="center"/>
      <protection locked="0"/>
    </xf>
    <xf numFmtId="0" fontId="2" fillId="0" borderId="0" xfId="1" applyFont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</cellXfs>
  <cellStyles count="3">
    <cellStyle name="쉼표 [0]" xfId="2" builtinId="6"/>
    <cellStyle name="표준" xfId="0" builtinId="0"/>
    <cellStyle name="표준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40</xdr:col>
      <xdr:colOff>76200</xdr:colOff>
      <xdr:row>4</xdr:row>
      <xdr:rowOff>104775</xdr:rowOff>
    </xdr:from>
    <xdr:to>
      <xdr:col>44</xdr:col>
      <xdr:colOff>133350</xdr:colOff>
      <xdr:row>6</xdr:row>
      <xdr:rowOff>190500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F2742317-9C69-49B5-B3E3-EA889F53E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3175" y="1104900"/>
          <a:ext cx="666750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3679C-3851-4CDD-94B7-F8330A649757}">
  <dimension ref="A1:AR30"/>
  <sheetViews>
    <sheetView tabSelected="1" zoomScaleNormal="100" workbookViewId="0">
      <selection activeCell="AU9" sqref="AU9"/>
    </sheetView>
  </sheetViews>
  <sheetFormatPr defaultRowHeight="16.5" x14ac:dyDescent="0.3"/>
  <cols>
    <col min="1" max="33" width="2" customWidth="1"/>
    <col min="34" max="34" width="4.375" customWidth="1"/>
    <col min="35" max="44" width="2" customWidth="1"/>
  </cols>
  <sheetData>
    <row r="1" spans="1:44" x14ac:dyDescent="0.3">
      <c r="A1" s="49" t="s">
        <v>0</v>
      </c>
      <c r="B1" s="50"/>
      <c r="C1" s="51">
        <v>1</v>
      </c>
      <c r="D1" s="51"/>
      <c r="E1" s="51"/>
      <c r="F1" s="51"/>
      <c r="G1" s="51"/>
      <c r="H1" s="51"/>
      <c r="I1" s="51"/>
      <c r="J1" s="51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4"/>
    </row>
    <row r="2" spans="1:44" ht="22.5" x14ac:dyDescent="0.3">
      <c r="A2" s="5"/>
      <c r="B2" s="1"/>
      <c r="C2" s="1"/>
      <c r="D2" s="1"/>
      <c r="E2" s="1"/>
      <c r="F2" s="1"/>
      <c r="G2" s="1"/>
      <c r="H2" s="1"/>
      <c r="I2" s="1"/>
      <c r="J2" s="1"/>
      <c r="K2" s="1"/>
      <c r="L2" s="6"/>
      <c r="M2" s="6"/>
      <c r="N2" s="6"/>
      <c r="O2" s="6"/>
      <c r="P2" s="6"/>
      <c r="Q2" s="52" t="s">
        <v>33</v>
      </c>
      <c r="R2" s="52"/>
      <c r="S2" s="52"/>
      <c r="T2" s="52"/>
      <c r="U2" s="52"/>
      <c r="V2" s="52"/>
      <c r="W2" s="52"/>
      <c r="X2" s="52"/>
      <c r="Y2" s="52"/>
      <c r="Z2" s="52"/>
      <c r="AA2" s="52"/>
      <c r="AB2" s="1"/>
      <c r="AC2" s="1"/>
      <c r="AD2" s="1"/>
      <c r="AE2" s="1"/>
      <c r="AF2" s="1"/>
      <c r="AG2" s="1"/>
      <c r="AH2" s="1"/>
      <c r="AI2" s="6"/>
      <c r="AJ2" s="6"/>
      <c r="AK2" s="6"/>
      <c r="AL2" s="6"/>
      <c r="AM2" s="6"/>
      <c r="AN2" s="6"/>
      <c r="AO2" s="6"/>
      <c r="AP2" s="6"/>
      <c r="AQ2" s="6"/>
      <c r="AR2" s="7"/>
    </row>
    <row r="3" spans="1:44" ht="23.25" thickBot="1" x14ac:dyDescent="0.35">
      <c r="A3" s="8"/>
      <c r="B3" s="1"/>
      <c r="C3" s="1"/>
      <c r="D3" s="1"/>
      <c r="E3" s="1"/>
      <c r="F3" s="1"/>
      <c r="G3" s="1"/>
      <c r="H3" s="1"/>
      <c r="I3" s="1"/>
      <c r="J3" s="1"/>
      <c r="K3" s="1"/>
      <c r="L3" s="6"/>
      <c r="M3" s="6"/>
      <c r="N3" s="6"/>
      <c r="O3" s="6"/>
      <c r="P3" s="6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1"/>
      <c r="AC3" s="1"/>
      <c r="AD3" s="1"/>
      <c r="AE3" s="1"/>
      <c r="AF3" s="1"/>
      <c r="AG3" s="1"/>
      <c r="AH3" s="1"/>
      <c r="AI3" s="6"/>
      <c r="AJ3" s="6"/>
      <c r="AK3" s="6"/>
      <c r="AL3" s="6"/>
      <c r="AM3" s="6"/>
      <c r="AN3" s="6"/>
      <c r="AO3" s="6"/>
      <c r="AP3" s="6"/>
      <c r="AQ3" s="6"/>
      <c r="AR3" s="7"/>
    </row>
    <row r="4" spans="1:44" x14ac:dyDescent="0.3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7"/>
    </row>
    <row r="5" spans="1:44" ht="21.75" customHeight="1" x14ac:dyDescent="0.3">
      <c r="A5" s="5"/>
      <c r="B5" s="54"/>
      <c r="C5" s="54"/>
      <c r="D5" s="54"/>
      <c r="E5" s="54"/>
      <c r="F5" s="12" t="s">
        <v>1</v>
      </c>
      <c r="G5" s="54"/>
      <c r="H5" s="54"/>
      <c r="I5" s="54"/>
      <c r="J5" s="12" t="s">
        <v>2</v>
      </c>
      <c r="K5" s="54"/>
      <c r="L5" s="54"/>
      <c r="M5" s="54"/>
      <c r="N5" s="12" t="s">
        <v>3</v>
      </c>
      <c r="O5" s="6"/>
      <c r="P5" s="6"/>
      <c r="Q5" s="6"/>
      <c r="R5" s="6"/>
      <c r="S5" s="6"/>
      <c r="T5" s="6"/>
      <c r="U5" s="6"/>
      <c r="V5" s="55" t="s">
        <v>4</v>
      </c>
      <c r="W5" s="33"/>
      <c r="X5" s="33" t="s">
        <v>5</v>
      </c>
      <c r="Y5" s="33"/>
      <c r="Z5" s="33"/>
      <c r="AA5" s="33"/>
      <c r="AB5" s="33"/>
      <c r="AC5" s="33"/>
      <c r="AD5" s="33"/>
      <c r="AE5" s="43" t="s">
        <v>20</v>
      </c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</row>
    <row r="6" spans="1:44" ht="21.75" customHeight="1" x14ac:dyDescent="0.3">
      <c r="A6" s="5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6" t="s">
        <v>6</v>
      </c>
      <c r="O6" s="46"/>
      <c r="P6" s="46"/>
      <c r="Q6" s="6"/>
      <c r="R6" s="6"/>
      <c r="S6" s="6"/>
      <c r="T6" s="6"/>
      <c r="U6" s="6"/>
      <c r="V6" s="33"/>
      <c r="W6" s="33"/>
      <c r="X6" s="33" t="s">
        <v>7</v>
      </c>
      <c r="Y6" s="33"/>
      <c r="Z6" s="33"/>
      <c r="AA6" s="33"/>
      <c r="AB6" s="33"/>
      <c r="AC6" s="33"/>
      <c r="AD6" s="33"/>
      <c r="AE6" s="43" t="s">
        <v>21</v>
      </c>
      <c r="AF6" s="43"/>
      <c r="AG6" s="43"/>
      <c r="AH6" s="43"/>
      <c r="AI6" s="43"/>
      <c r="AJ6" s="43"/>
      <c r="AK6" s="33" t="s">
        <v>8</v>
      </c>
      <c r="AL6" s="33"/>
      <c r="AM6" s="47" t="s">
        <v>22</v>
      </c>
      <c r="AN6" s="48"/>
      <c r="AO6" s="48"/>
      <c r="AP6" s="48"/>
      <c r="AQ6" s="48"/>
      <c r="AR6" s="13"/>
    </row>
    <row r="7" spans="1:44" ht="21.75" customHeight="1" x14ac:dyDescent="0.3">
      <c r="A7" s="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6"/>
      <c r="R7" s="6"/>
      <c r="S7" s="6"/>
      <c r="T7" s="6"/>
      <c r="U7" s="6"/>
      <c r="V7" s="33"/>
      <c r="W7" s="33"/>
      <c r="X7" s="33" t="s">
        <v>9</v>
      </c>
      <c r="Y7" s="33"/>
      <c r="Z7" s="33"/>
      <c r="AA7" s="33"/>
      <c r="AB7" s="33"/>
      <c r="AC7" s="33"/>
      <c r="AD7" s="33"/>
      <c r="AE7" s="21" t="s">
        <v>26</v>
      </c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3"/>
    </row>
    <row r="8" spans="1:44" ht="21.75" customHeight="1" x14ac:dyDescent="0.3">
      <c r="A8" s="5"/>
      <c r="B8" s="56" t="s">
        <v>32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6"/>
      <c r="R8" s="6"/>
      <c r="S8" s="6"/>
      <c r="T8" s="6"/>
      <c r="U8" s="6"/>
      <c r="V8" s="33"/>
      <c r="W8" s="33"/>
      <c r="X8" s="33" t="s">
        <v>10</v>
      </c>
      <c r="Y8" s="33"/>
      <c r="Z8" s="33"/>
      <c r="AA8" s="33"/>
      <c r="AB8" s="33"/>
      <c r="AC8" s="33"/>
      <c r="AD8" s="33"/>
      <c r="AE8" s="33" t="s">
        <v>11</v>
      </c>
      <c r="AF8" s="33"/>
      <c r="AG8" s="33"/>
      <c r="AH8" s="33"/>
      <c r="AI8" s="33"/>
      <c r="AJ8" s="33"/>
      <c r="AK8" s="33" t="s">
        <v>12</v>
      </c>
      <c r="AL8" s="33"/>
      <c r="AM8" s="34" t="s">
        <v>13</v>
      </c>
      <c r="AN8" s="34"/>
      <c r="AO8" s="34"/>
      <c r="AP8" s="34"/>
      <c r="AQ8" s="34"/>
      <c r="AR8" s="34"/>
    </row>
    <row r="9" spans="1:44" ht="21.75" customHeight="1" x14ac:dyDescent="0.3">
      <c r="A9" s="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"/>
      <c r="R9" s="2"/>
      <c r="S9" s="2"/>
      <c r="T9" s="2"/>
      <c r="U9" s="2"/>
      <c r="V9" s="33"/>
      <c r="W9" s="33"/>
      <c r="X9" s="33" t="s">
        <v>14</v>
      </c>
      <c r="Y9" s="33"/>
      <c r="Z9" s="33"/>
      <c r="AA9" s="33"/>
      <c r="AB9" s="33"/>
      <c r="AC9" s="33"/>
      <c r="AD9" s="33"/>
      <c r="AE9" s="33" t="s">
        <v>23</v>
      </c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</row>
    <row r="10" spans="1:44" x14ac:dyDescent="0.3">
      <c r="A10" s="10"/>
      <c r="B10" s="35" t="s">
        <v>25</v>
      </c>
      <c r="C10" s="35"/>
      <c r="D10" s="35"/>
      <c r="E10" s="35"/>
      <c r="F10" s="35"/>
      <c r="G10" s="35"/>
      <c r="H10" s="35"/>
      <c r="I10" s="35"/>
      <c r="J10" s="37" t="str">
        <f>"일금"&amp;TEXT(AE10,"[DBNum4]")&amp;"원 정"</f>
        <v>일금영원 정</v>
      </c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9" t="s">
        <v>15</v>
      </c>
      <c r="Y10" s="39"/>
      <c r="Z10" s="39"/>
      <c r="AA10" s="39"/>
      <c r="AB10" s="39"/>
      <c r="AC10" s="28" t="s">
        <v>16</v>
      </c>
      <c r="AD10" s="28"/>
      <c r="AE10" s="41">
        <f>SUM(AI30)</f>
        <v>0</v>
      </c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28" t="s">
        <v>17</v>
      </c>
      <c r="AR10" s="4"/>
    </row>
    <row r="11" spans="1:44" x14ac:dyDescent="0.3">
      <c r="A11" s="9"/>
      <c r="B11" s="36"/>
      <c r="C11" s="36"/>
      <c r="D11" s="36"/>
      <c r="E11" s="36"/>
      <c r="F11" s="36"/>
      <c r="G11" s="36"/>
      <c r="H11" s="36"/>
      <c r="I11" s="36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40"/>
      <c r="Y11" s="40"/>
      <c r="Z11" s="40"/>
      <c r="AA11" s="40"/>
      <c r="AB11" s="40"/>
      <c r="AC11" s="29"/>
      <c r="AD11" s="29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29"/>
      <c r="AR11" s="11"/>
    </row>
    <row r="12" spans="1:44" ht="23.25" customHeight="1" x14ac:dyDescent="0.3">
      <c r="A12" s="30" t="s">
        <v>24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31"/>
      <c r="N12" s="32" t="s">
        <v>28</v>
      </c>
      <c r="O12" s="32"/>
      <c r="P12" s="32"/>
      <c r="Q12" s="32"/>
      <c r="R12" s="32" t="s">
        <v>29</v>
      </c>
      <c r="S12" s="32"/>
      <c r="T12" s="32"/>
      <c r="U12" s="32"/>
      <c r="V12" s="32" t="s">
        <v>30</v>
      </c>
      <c r="W12" s="32"/>
      <c r="X12" s="32"/>
      <c r="Y12" s="32"/>
      <c r="Z12" s="32"/>
      <c r="AA12" s="32"/>
      <c r="AB12" s="32" t="s">
        <v>27</v>
      </c>
      <c r="AC12" s="32"/>
      <c r="AD12" s="32"/>
      <c r="AE12" s="32"/>
      <c r="AF12" s="32"/>
      <c r="AG12" s="32"/>
      <c r="AH12" s="32"/>
      <c r="AI12" s="32" t="s">
        <v>31</v>
      </c>
      <c r="AJ12" s="32"/>
      <c r="AK12" s="32"/>
      <c r="AL12" s="32"/>
      <c r="AM12" s="32"/>
      <c r="AN12" s="32"/>
      <c r="AO12" s="32" t="s">
        <v>18</v>
      </c>
      <c r="AP12" s="32"/>
      <c r="AQ12" s="32"/>
      <c r="AR12" s="32"/>
    </row>
    <row r="13" spans="1:44" ht="23.25" customHeight="1" x14ac:dyDescent="0.3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9"/>
      <c r="S13" s="19"/>
      <c r="T13" s="19"/>
      <c r="U13" s="19"/>
      <c r="V13" s="19">
        <f>SUM(N13*R13/1.1)</f>
        <v>0</v>
      </c>
      <c r="W13" s="19"/>
      <c r="X13" s="19"/>
      <c r="Y13" s="19"/>
      <c r="Z13" s="19"/>
      <c r="AA13" s="19"/>
      <c r="AB13" s="19">
        <f>SUM(V13*10%)</f>
        <v>0</v>
      </c>
      <c r="AC13" s="19"/>
      <c r="AD13" s="19"/>
      <c r="AE13" s="19"/>
      <c r="AF13" s="19"/>
      <c r="AG13" s="19"/>
      <c r="AH13" s="19"/>
      <c r="AI13" s="20">
        <f>SUM(V13:AH13)</f>
        <v>0</v>
      </c>
      <c r="AJ13" s="20"/>
      <c r="AK13" s="20"/>
      <c r="AL13" s="20"/>
      <c r="AM13" s="20"/>
      <c r="AN13" s="20"/>
      <c r="AO13" s="26"/>
      <c r="AP13" s="26"/>
      <c r="AQ13" s="26"/>
      <c r="AR13" s="26"/>
    </row>
    <row r="14" spans="1:44" ht="23.25" customHeight="1" x14ac:dyDescent="0.3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27"/>
      <c r="S14" s="27"/>
      <c r="T14" s="27"/>
      <c r="U14" s="27"/>
      <c r="V14" s="19">
        <f t="shared" ref="V14:V24" si="0">SUM(N14*R14/1.1)</f>
        <v>0</v>
      </c>
      <c r="W14" s="19"/>
      <c r="X14" s="19"/>
      <c r="Y14" s="19"/>
      <c r="Z14" s="19"/>
      <c r="AA14" s="19"/>
      <c r="AB14" s="19">
        <f t="shared" ref="AB14:AB25" si="1">SUM(V14*10%)</f>
        <v>0</v>
      </c>
      <c r="AC14" s="19"/>
      <c r="AD14" s="19"/>
      <c r="AE14" s="19"/>
      <c r="AF14" s="19"/>
      <c r="AG14" s="19"/>
      <c r="AH14" s="19"/>
      <c r="AI14" s="20">
        <f t="shared" ref="AI14" si="2">SUM(V14:AH14)</f>
        <v>0</v>
      </c>
      <c r="AJ14" s="20"/>
      <c r="AK14" s="20"/>
      <c r="AL14" s="20"/>
      <c r="AM14" s="20"/>
      <c r="AN14" s="20"/>
      <c r="AO14" s="18"/>
      <c r="AP14" s="18"/>
      <c r="AQ14" s="18"/>
      <c r="AR14" s="18"/>
    </row>
    <row r="15" spans="1:44" ht="23.25" customHeight="1" x14ac:dyDescent="0.3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24"/>
      <c r="O15" s="24"/>
      <c r="P15" s="24"/>
      <c r="Q15" s="24"/>
      <c r="R15" s="25"/>
      <c r="S15" s="25"/>
      <c r="T15" s="25"/>
      <c r="U15" s="25"/>
      <c r="V15" s="19">
        <f t="shared" si="0"/>
        <v>0</v>
      </c>
      <c r="W15" s="19"/>
      <c r="X15" s="19"/>
      <c r="Y15" s="19"/>
      <c r="Z15" s="19"/>
      <c r="AA15" s="19"/>
      <c r="AB15" s="19">
        <f t="shared" si="1"/>
        <v>0</v>
      </c>
      <c r="AC15" s="19"/>
      <c r="AD15" s="19"/>
      <c r="AE15" s="19"/>
      <c r="AF15" s="19"/>
      <c r="AG15" s="19"/>
      <c r="AH15" s="19"/>
      <c r="AI15" s="20">
        <f t="shared" ref="AI15:AI28" si="3">SUM(V15:AH15)</f>
        <v>0</v>
      </c>
      <c r="AJ15" s="20"/>
      <c r="AK15" s="20"/>
      <c r="AL15" s="20"/>
      <c r="AM15" s="20"/>
      <c r="AN15" s="20"/>
      <c r="AO15" s="24"/>
      <c r="AP15" s="24"/>
      <c r="AQ15" s="24"/>
      <c r="AR15" s="24"/>
    </row>
    <row r="16" spans="1:44" ht="23.25" customHeight="1" x14ac:dyDescent="0.3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4"/>
      <c r="O16" s="14"/>
      <c r="P16" s="14"/>
      <c r="Q16" s="14"/>
      <c r="R16" s="14"/>
      <c r="S16" s="14"/>
      <c r="T16" s="14"/>
      <c r="U16" s="14"/>
      <c r="V16" s="19">
        <f t="shared" si="0"/>
        <v>0</v>
      </c>
      <c r="W16" s="19"/>
      <c r="X16" s="19"/>
      <c r="Y16" s="19"/>
      <c r="Z16" s="19"/>
      <c r="AA16" s="19"/>
      <c r="AB16" s="19">
        <f t="shared" si="1"/>
        <v>0</v>
      </c>
      <c r="AC16" s="19"/>
      <c r="AD16" s="19"/>
      <c r="AE16" s="19"/>
      <c r="AF16" s="19"/>
      <c r="AG16" s="19"/>
      <c r="AH16" s="19"/>
      <c r="AI16" s="20">
        <f t="shared" si="3"/>
        <v>0</v>
      </c>
      <c r="AJ16" s="20"/>
      <c r="AK16" s="20"/>
      <c r="AL16" s="20"/>
      <c r="AM16" s="20"/>
      <c r="AN16" s="20"/>
      <c r="AO16" s="14"/>
      <c r="AP16" s="14"/>
      <c r="AQ16" s="14"/>
      <c r="AR16" s="14"/>
    </row>
    <row r="17" spans="1:44" ht="23.25" customHeight="1" x14ac:dyDescent="0.3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21"/>
      <c r="O17" s="22"/>
      <c r="P17" s="22"/>
      <c r="Q17" s="23"/>
      <c r="R17" s="21"/>
      <c r="S17" s="22"/>
      <c r="T17" s="22"/>
      <c r="U17" s="23"/>
      <c r="V17" s="19">
        <f t="shared" si="0"/>
        <v>0</v>
      </c>
      <c r="W17" s="19"/>
      <c r="X17" s="19"/>
      <c r="Y17" s="19"/>
      <c r="Z17" s="19"/>
      <c r="AA17" s="19"/>
      <c r="AB17" s="19">
        <f t="shared" si="1"/>
        <v>0</v>
      </c>
      <c r="AC17" s="19"/>
      <c r="AD17" s="19"/>
      <c r="AE17" s="19"/>
      <c r="AF17" s="19"/>
      <c r="AG17" s="19"/>
      <c r="AH17" s="19"/>
      <c r="AI17" s="20">
        <f t="shared" si="3"/>
        <v>0</v>
      </c>
      <c r="AJ17" s="20"/>
      <c r="AK17" s="20"/>
      <c r="AL17" s="20"/>
      <c r="AM17" s="20"/>
      <c r="AN17" s="20"/>
      <c r="AO17" s="14"/>
      <c r="AP17" s="14"/>
      <c r="AQ17" s="14"/>
      <c r="AR17" s="14"/>
    </row>
    <row r="18" spans="1:44" ht="23.25" customHeight="1" x14ac:dyDescent="0.3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4"/>
      <c r="O18" s="14"/>
      <c r="P18" s="14"/>
      <c r="Q18" s="14"/>
      <c r="R18" s="14"/>
      <c r="S18" s="14"/>
      <c r="T18" s="14"/>
      <c r="U18" s="14"/>
      <c r="V18" s="19">
        <f t="shared" si="0"/>
        <v>0</v>
      </c>
      <c r="W18" s="19"/>
      <c r="X18" s="19"/>
      <c r="Y18" s="19"/>
      <c r="Z18" s="19"/>
      <c r="AA18" s="19"/>
      <c r="AB18" s="19">
        <f t="shared" si="1"/>
        <v>0</v>
      </c>
      <c r="AC18" s="19"/>
      <c r="AD18" s="19"/>
      <c r="AE18" s="19"/>
      <c r="AF18" s="19"/>
      <c r="AG18" s="19"/>
      <c r="AH18" s="19"/>
      <c r="AI18" s="20">
        <f t="shared" si="3"/>
        <v>0</v>
      </c>
      <c r="AJ18" s="20"/>
      <c r="AK18" s="20"/>
      <c r="AL18" s="20"/>
      <c r="AM18" s="20"/>
      <c r="AN18" s="20"/>
      <c r="AO18" s="14"/>
      <c r="AP18" s="14"/>
      <c r="AQ18" s="14"/>
      <c r="AR18" s="14"/>
    </row>
    <row r="19" spans="1:44" ht="23.25" customHeight="1" x14ac:dyDescent="0.3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4"/>
      <c r="O19" s="14"/>
      <c r="P19" s="14"/>
      <c r="Q19" s="14"/>
      <c r="R19" s="14"/>
      <c r="S19" s="14"/>
      <c r="T19" s="14"/>
      <c r="U19" s="14"/>
      <c r="V19" s="19">
        <f t="shared" si="0"/>
        <v>0</v>
      </c>
      <c r="W19" s="19"/>
      <c r="X19" s="19"/>
      <c r="Y19" s="19"/>
      <c r="Z19" s="19"/>
      <c r="AA19" s="19"/>
      <c r="AB19" s="19">
        <f t="shared" si="1"/>
        <v>0</v>
      </c>
      <c r="AC19" s="19"/>
      <c r="AD19" s="19"/>
      <c r="AE19" s="19"/>
      <c r="AF19" s="19"/>
      <c r="AG19" s="19"/>
      <c r="AH19" s="19"/>
      <c r="AI19" s="20">
        <f t="shared" si="3"/>
        <v>0</v>
      </c>
      <c r="AJ19" s="20"/>
      <c r="AK19" s="20"/>
      <c r="AL19" s="20"/>
      <c r="AM19" s="20"/>
      <c r="AN19" s="20"/>
      <c r="AO19" s="14"/>
      <c r="AP19" s="14"/>
      <c r="AQ19" s="14"/>
      <c r="AR19" s="14"/>
    </row>
    <row r="20" spans="1:44" ht="23.25" customHeight="1" x14ac:dyDescent="0.3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4"/>
      <c r="O20" s="14"/>
      <c r="P20" s="14"/>
      <c r="Q20" s="14"/>
      <c r="R20" s="14"/>
      <c r="S20" s="14"/>
      <c r="T20" s="14"/>
      <c r="U20" s="14"/>
      <c r="V20" s="19">
        <f t="shared" si="0"/>
        <v>0</v>
      </c>
      <c r="W20" s="19"/>
      <c r="X20" s="19"/>
      <c r="Y20" s="19"/>
      <c r="Z20" s="19"/>
      <c r="AA20" s="19"/>
      <c r="AB20" s="19">
        <f t="shared" si="1"/>
        <v>0</v>
      </c>
      <c r="AC20" s="19"/>
      <c r="AD20" s="19"/>
      <c r="AE20" s="19"/>
      <c r="AF20" s="19"/>
      <c r="AG20" s="19"/>
      <c r="AH20" s="19"/>
      <c r="AI20" s="20">
        <f t="shared" si="3"/>
        <v>0</v>
      </c>
      <c r="AJ20" s="20"/>
      <c r="AK20" s="20"/>
      <c r="AL20" s="20"/>
      <c r="AM20" s="20"/>
      <c r="AN20" s="20"/>
      <c r="AO20" s="14"/>
      <c r="AP20" s="14"/>
      <c r="AQ20" s="14"/>
      <c r="AR20" s="14"/>
    </row>
    <row r="21" spans="1:44" ht="23.25" customHeight="1" x14ac:dyDescent="0.3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4"/>
      <c r="O21" s="14"/>
      <c r="P21" s="14"/>
      <c r="Q21" s="14"/>
      <c r="R21" s="14"/>
      <c r="S21" s="14"/>
      <c r="T21" s="14"/>
      <c r="U21" s="14"/>
      <c r="V21" s="19">
        <f t="shared" si="0"/>
        <v>0</v>
      </c>
      <c r="W21" s="19"/>
      <c r="X21" s="19"/>
      <c r="Y21" s="19"/>
      <c r="Z21" s="19"/>
      <c r="AA21" s="19"/>
      <c r="AB21" s="19">
        <f t="shared" si="1"/>
        <v>0</v>
      </c>
      <c r="AC21" s="19"/>
      <c r="AD21" s="19"/>
      <c r="AE21" s="19"/>
      <c r="AF21" s="19"/>
      <c r="AG21" s="19"/>
      <c r="AH21" s="19"/>
      <c r="AI21" s="20">
        <f t="shared" si="3"/>
        <v>0</v>
      </c>
      <c r="AJ21" s="20"/>
      <c r="AK21" s="20"/>
      <c r="AL21" s="20"/>
      <c r="AM21" s="20"/>
      <c r="AN21" s="20"/>
      <c r="AO21" s="14"/>
      <c r="AP21" s="14"/>
      <c r="AQ21" s="14"/>
      <c r="AR21" s="14"/>
    </row>
    <row r="22" spans="1:44" ht="23.25" customHeight="1" x14ac:dyDescent="0.3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4"/>
      <c r="O22" s="14"/>
      <c r="P22" s="14"/>
      <c r="Q22" s="14"/>
      <c r="R22" s="14"/>
      <c r="S22" s="14"/>
      <c r="T22" s="14"/>
      <c r="U22" s="14"/>
      <c r="V22" s="19">
        <f t="shared" si="0"/>
        <v>0</v>
      </c>
      <c r="W22" s="19"/>
      <c r="X22" s="19"/>
      <c r="Y22" s="19"/>
      <c r="Z22" s="19"/>
      <c r="AA22" s="19"/>
      <c r="AB22" s="19">
        <f t="shared" si="1"/>
        <v>0</v>
      </c>
      <c r="AC22" s="19"/>
      <c r="AD22" s="19"/>
      <c r="AE22" s="19"/>
      <c r="AF22" s="19"/>
      <c r="AG22" s="19"/>
      <c r="AH22" s="19"/>
      <c r="AI22" s="20">
        <f t="shared" si="3"/>
        <v>0</v>
      </c>
      <c r="AJ22" s="20"/>
      <c r="AK22" s="20"/>
      <c r="AL22" s="20"/>
      <c r="AM22" s="20"/>
      <c r="AN22" s="20"/>
      <c r="AO22" s="14"/>
      <c r="AP22" s="14"/>
      <c r="AQ22" s="14"/>
      <c r="AR22" s="14"/>
    </row>
    <row r="23" spans="1:44" ht="23.25" customHeight="1" x14ac:dyDescent="0.3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4"/>
      <c r="O23" s="14"/>
      <c r="P23" s="14"/>
      <c r="Q23" s="14"/>
      <c r="R23" s="14"/>
      <c r="S23" s="14"/>
      <c r="T23" s="14"/>
      <c r="U23" s="14"/>
      <c r="V23" s="19">
        <f t="shared" si="0"/>
        <v>0</v>
      </c>
      <c r="W23" s="19"/>
      <c r="X23" s="19"/>
      <c r="Y23" s="19"/>
      <c r="Z23" s="19"/>
      <c r="AA23" s="19"/>
      <c r="AB23" s="19">
        <f t="shared" si="1"/>
        <v>0</v>
      </c>
      <c r="AC23" s="19"/>
      <c r="AD23" s="19"/>
      <c r="AE23" s="19"/>
      <c r="AF23" s="19"/>
      <c r="AG23" s="19"/>
      <c r="AH23" s="19"/>
      <c r="AI23" s="20">
        <f t="shared" si="3"/>
        <v>0</v>
      </c>
      <c r="AJ23" s="20"/>
      <c r="AK23" s="20"/>
      <c r="AL23" s="20"/>
      <c r="AM23" s="20"/>
      <c r="AN23" s="20"/>
      <c r="AO23" s="14"/>
      <c r="AP23" s="14"/>
      <c r="AQ23" s="14"/>
      <c r="AR23" s="14"/>
    </row>
    <row r="24" spans="1:44" ht="23.25" customHeight="1" x14ac:dyDescent="0.3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4"/>
      <c r="O24" s="14"/>
      <c r="P24" s="14"/>
      <c r="Q24" s="14"/>
      <c r="R24" s="14"/>
      <c r="S24" s="14"/>
      <c r="T24" s="14"/>
      <c r="U24" s="14"/>
      <c r="V24" s="19">
        <f t="shared" si="0"/>
        <v>0</v>
      </c>
      <c r="W24" s="19"/>
      <c r="X24" s="19"/>
      <c r="Y24" s="19"/>
      <c r="Z24" s="19"/>
      <c r="AA24" s="19"/>
      <c r="AB24" s="19">
        <f t="shared" si="1"/>
        <v>0</v>
      </c>
      <c r="AC24" s="19"/>
      <c r="AD24" s="19"/>
      <c r="AE24" s="19"/>
      <c r="AF24" s="19"/>
      <c r="AG24" s="19"/>
      <c r="AH24" s="19"/>
      <c r="AI24" s="20">
        <f t="shared" si="3"/>
        <v>0</v>
      </c>
      <c r="AJ24" s="20"/>
      <c r="AK24" s="20"/>
      <c r="AL24" s="20"/>
      <c r="AM24" s="20"/>
      <c r="AN24" s="20"/>
      <c r="AO24" s="14"/>
      <c r="AP24" s="14"/>
      <c r="AQ24" s="14"/>
      <c r="AR24" s="14"/>
    </row>
    <row r="25" spans="1:44" ht="23.25" customHeight="1" x14ac:dyDescent="0.3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4"/>
      <c r="O25" s="14"/>
      <c r="P25" s="14"/>
      <c r="Q25" s="14"/>
      <c r="R25" s="14"/>
      <c r="S25" s="14"/>
      <c r="T25" s="14"/>
      <c r="U25" s="14"/>
      <c r="V25" s="19">
        <f t="shared" ref="V25:V28" si="4">SUM(N25*R25)</f>
        <v>0</v>
      </c>
      <c r="W25" s="19"/>
      <c r="X25" s="19"/>
      <c r="Y25" s="19"/>
      <c r="Z25" s="19"/>
      <c r="AA25" s="19"/>
      <c r="AB25" s="19">
        <f t="shared" si="1"/>
        <v>0</v>
      </c>
      <c r="AC25" s="19"/>
      <c r="AD25" s="19"/>
      <c r="AE25" s="19"/>
      <c r="AF25" s="19"/>
      <c r="AG25" s="19"/>
      <c r="AH25" s="19"/>
      <c r="AI25" s="20">
        <f t="shared" si="3"/>
        <v>0</v>
      </c>
      <c r="AJ25" s="20"/>
      <c r="AK25" s="20"/>
      <c r="AL25" s="20"/>
      <c r="AM25" s="20"/>
      <c r="AN25" s="20"/>
      <c r="AO25" s="14"/>
      <c r="AP25" s="14"/>
      <c r="AQ25" s="14"/>
      <c r="AR25" s="14"/>
    </row>
    <row r="26" spans="1:44" ht="23.25" customHeight="1" x14ac:dyDescent="0.3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4"/>
      <c r="O26" s="14"/>
      <c r="P26" s="14"/>
      <c r="Q26" s="14"/>
      <c r="R26" s="14"/>
      <c r="S26" s="14"/>
      <c r="T26" s="14"/>
      <c r="U26" s="14"/>
      <c r="V26" s="19">
        <f t="shared" si="4"/>
        <v>0</v>
      </c>
      <c r="W26" s="19"/>
      <c r="X26" s="19"/>
      <c r="Y26" s="19"/>
      <c r="Z26" s="19"/>
      <c r="AA26" s="19"/>
      <c r="AB26" s="19">
        <f t="shared" ref="AB26:AB28" si="5">SUM(V26*10%)</f>
        <v>0</v>
      </c>
      <c r="AC26" s="19"/>
      <c r="AD26" s="19"/>
      <c r="AE26" s="19"/>
      <c r="AF26" s="19"/>
      <c r="AG26" s="19"/>
      <c r="AH26" s="19"/>
      <c r="AI26" s="20">
        <f t="shared" si="3"/>
        <v>0</v>
      </c>
      <c r="AJ26" s="20"/>
      <c r="AK26" s="20"/>
      <c r="AL26" s="20"/>
      <c r="AM26" s="20"/>
      <c r="AN26" s="20"/>
      <c r="AO26" s="14"/>
      <c r="AP26" s="14"/>
      <c r="AQ26" s="14"/>
      <c r="AR26" s="14"/>
    </row>
    <row r="27" spans="1:44" ht="23.25" customHeight="1" x14ac:dyDescent="0.3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4"/>
      <c r="O27" s="14"/>
      <c r="P27" s="14"/>
      <c r="Q27" s="14"/>
      <c r="R27" s="14"/>
      <c r="S27" s="14"/>
      <c r="T27" s="14"/>
      <c r="U27" s="14"/>
      <c r="V27" s="19">
        <f t="shared" si="4"/>
        <v>0</v>
      </c>
      <c r="W27" s="19"/>
      <c r="X27" s="19"/>
      <c r="Y27" s="19"/>
      <c r="Z27" s="19"/>
      <c r="AA27" s="19"/>
      <c r="AB27" s="19">
        <f t="shared" si="5"/>
        <v>0</v>
      </c>
      <c r="AC27" s="19"/>
      <c r="AD27" s="19"/>
      <c r="AE27" s="19"/>
      <c r="AF27" s="19"/>
      <c r="AG27" s="19"/>
      <c r="AH27" s="19"/>
      <c r="AI27" s="20">
        <f t="shared" si="3"/>
        <v>0</v>
      </c>
      <c r="AJ27" s="20"/>
      <c r="AK27" s="20"/>
      <c r="AL27" s="20"/>
      <c r="AM27" s="20"/>
      <c r="AN27" s="20"/>
      <c r="AO27" s="14"/>
      <c r="AP27" s="14"/>
      <c r="AQ27" s="14"/>
      <c r="AR27" s="14"/>
    </row>
    <row r="28" spans="1:44" ht="23.25" customHeight="1" x14ac:dyDescent="0.3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4"/>
      <c r="O28" s="14"/>
      <c r="P28" s="14"/>
      <c r="Q28" s="14"/>
      <c r="R28" s="14"/>
      <c r="S28" s="14"/>
      <c r="T28" s="14"/>
      <c r="U28" s="14"/>
      <c r="V28" s="19">
        <f t="shared" si="4"/>
        <v>0</v>
      </c>
      <c r="W28" s="19"/>
      <c r="X28" s="19"/>
      <c r="Y28" s="19"/>
      <c r="Z28" s="19"/>
      <c r="AA28" s="19"/>
      <c r="AB28" s="19">
        <f t="shared" si="5"/>
        <v>0</v>
      </c>
      <c r="AC28" s="19"/>
      <c r="AD28" s="19"/>
      <c r="AE28" s="19"/>
      <c r="AF28" s="19"/>
      <c r="AG28" s="19"/>
      <c r="AH28" s="19"/>
      <c r="AI28" s="20">
        <f t="shared" si="3"/>
        <v>0</v>
      </c>
      <c r="AJ28" s="20"/>
      <c r="AK28" s="20"/>
      <c r="AL28" s="20"/>
      <c r="AM28" s="20"/>
      <c r="AN28" s="20"/>
      <c r="AO28" s="14"/>
      <c r="AP28" s="14"/>
      <c r="AQ28" s="14"/>
      <c r="AR28" s="14"/>
    </row>
    <row r="29" spans="1:44" ht="23.25" customHeight="1" x14ac:dyDescent="0.3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4"/>
      <c r="O29" s="14"/>
      <c r="P29" s="14"/>
      <c r="Q29" s="14"/>
      <c r="R29" s="14"/>
      <c r="S29" s="14"/>
      <c r="T29" s="14"/>
      <c r="U29" s="14"/>
      <c r="V29" s="16">
        <v>0</v>
      </c>
      <c r="W29" s="16"/>
      <c r="X29" s="16"/>
      <c r="Y29" s="16"/>
      <c r="Z29" s="16"/>
      <c r="AA29" s="16"/>
      <c r="AB29" s="16">
        <f t="shared" ref="AB29" si="6">R29*V29</f>
        <v>0</v>
      </c>
      <c r="AC29" s="16"/>
      <c r="AD29" s="16"/>
      <c r="AE29" s="16"/>
      <c r="AF29" s="16"/>
      <c r="AG29" s="16"/>
      <c r="AH29" s="16"/>
      <c r="AI29" s="16">
        <f t="shared" ref="AI29" si="7">AB29*0.1</f>
        <v>0</v>
      </c>
      <c r="AJ29" s="16"/>
      <c r="AK29" s="16"/>
      <c r="AL29" s="16"/>
      <c r="AM29" s="16"/>
      <c r="AN29" s="16"/>
      <c r="AO29" s="14"/>
      <c r="AP29" s="14"/>
      <c r="AQ29" s="14"/>
      <c r="AR29" s="14"/>
    </row>
    <row r="30" spans="1:44" ht="23.25" customHeight="1" x14ac:dyDescent="0.3">
      <c r="A30" s="15" t="s">
        <v>19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6">
        <f>SUM(V13:AA28)</f>
        <v>0</v>
      </c>
      <c r="W30" s="16"/>
      <c r="X30" s="16"/>
      <c r="Y30" s="16"/>
      <c r="Z30" s="16"/>
      <c r="AA30" s="16"/>
      <c r="AB30" s="16">
        <f>SUM(AB13:AH28)</f>
        <v>0</v>
      </c>
      <c r="AC30" s="16"/>
      <c r="AD30" s="16"/>
      <c r="AE30" s="16"/>
      <c r="AF30" s="16"/>
      <c r="AG30" s="16"/>
      <c r="AH30" s="16"/>
      <c r="AI30" s="17">
        <f>SUM(AI13:AN27)</f>
        <v>0</v>
      </c>
      <c r="AJ30" s="18"/>
      <c r="AK30" s="18"/>
      <c r="AL30" s="18"/>
      <c r="AM30" s="18"/>
      <c r="AN30" s="18"/>
      <c r="AO30" s="18"/>
      <c r="AP30" s="18"/>
      <c r="AQ30" s="18"/>
      <c r="AR30" s="18"/>
    </row>
  </sheetData>
  <mergeCells count="161">
    <mergeCell ref="A1:B1"/>
    <mergeCell ref="C1:J1"/>
    <mergeCell ref="Q2:AA3"/>
    <mergeCell ref="B5:E5"/>
    <mergeCell ref="G5:I5"/>
    <mergeCell ref="K5:M5"/>
    <mergeCell ref="V5:W9"/>
    <mergeCell ref="X5:AD5"/>
    <mergeCell ref="B8:P9"/>
    <mergeCell ref="X8:AD8"/>
    <mergeCell ref="AE5:AR5"/>
    <mergeCell ref="B6:M7"/>
    <mergeCell ref="N6:P7"/>
    <mergeCell ref="X6:AD6"/>
    <mergeCell ref="AE6:AJ6"/>
    <mergeCell ref="AK6:AL6"/>
    <mergeCell ref="AM6:AQ6"/>
    <mergeCell ref="X7:AD7"/>
    <mergeCell ref="AE7:AR7"/>
    <mergeCell ref="AQ10:AQ11"/>
    <mergeCell ref="A12:M12"/>
    <mergeCell ref="N12:Q12"/>
    <mergeCell ref="R12:U12"/>
    <mergeCell ref="V12:AA12"/>
    <mergeCell ref="AB12:AH12"/>
    <mergeCell ref="AI12:AN12"/>
    <mergeCell ref="AO12:AR12"/>
    <mergeCell ref="AE8:AJ8"/>
    <mergeCell ref="AK8:AL8"/>
    <mergeCell ref="AM8:AR8"/>
    <mergeCell ref="X9:AD9"/>
    <mergeCell ref="AE9:AR9"/>
    <mergeCell ref="B10:I11"/>
    <mergeCell ref="J10:W11"/>
    <mergeCell ref="X10:AB11"/>
    <mergeCell ref="AC10:AD11"/>
    <mergeCell ref="AE10:AP11"/>
    <mergeCell ref="AO13:AR13"/>
    <mergeCell ref="A14:M14"/>
    <mergeCell ref="N14:Q14"/>
    <mergeCell ref="R14:U14"/>
    <mergeCell ref="V14:AA14"/>
    <mergeCell ref="AB14:AH14"/>
    <mergeCell ref="AI14:AN14"/>
    <mergeCell ref="AO14:AR14"/>
    <mergeCell ref="A13:M13"/>
    <mergeCell ref="N13:Q13"/>
    <mergeCell ref="R13:U13"/>
    <mergeCell ref="V13:AA13"/>
    <mergeCell ref="AB13:AH13"/>
    <mergeCell ref="AI13:AN13"/>
    <mergeCell ref="AO15:AR15"/>
    <mergeCell ref="A16:M16"/>
    <mergeCell ref="N16:Q16"/>
    <mergeCell ref="R16:U16"/>
    <mergeCell ref="V16:AA16"/>
    <mergeCell ref="AB16:AH16"/>
    <mergeCell ref="AI16:AN16"/>
    <mergeCell ref="AO16:AR16"/>
    <mergeCell ref="A15:M15"/>
    <mergeCell ref="N15:Q15"/>
    <mergeCell ref="R15:U15"/>
    <mergeCell ref="V15:AA15"/>
    <mergeCell ref="AB15:AH15"/>
    <mergeCell ref="AI15:AN15"/>
    <mergeCell ref="AO17:AR17"/>
    <mergeCell ref="A18:M18"/>
    <mergeCell ref="N18:Q18"/>
    <mergeCell ref="R18:U18"/>
    <mergeCell ref="V18:AA18"/>
    <mergeCell ref="AB18:AH18"/>
    <mergeCell ref="AI18:AN18"/>
    <mergeCell ref="AO18:AR18"/>
    <mergeCell ref="A17:M17"/>
    <mergeCell ref="N17:Q17"/>
    <mergeCell ref="R17:U17"/>
    <mergeCell ref="V17:AA17"/>
    <mergeCell ref="AB17:AH17"/>
    <mergeCell ref="AI17:AN17"/>
    <mergeCell ref="AO19:AR19"/>
    <mergeCell ref="A20:M20"/>
    <mergeCell ref="N20:Q20"/>
    <mergeCell ref="R20:U20"/>
    <mergeCell ref="V20:AA20"/>
    <mergeCell ref="AB20:AH20"/>
    <mergeCell ref="AI20:AN20"/>
    <mergeCell ref="AO20:AR20"/>
    <mergeCell ref="A19:M19"/>
    <mergeCell ref="N19:Q19"/>
    <mergeCell ref="R19:U19"/>
    <mergeCell ref="V19:AA19"/>
    <mergeCell ref="AB19:AH19"/>
    <mergeCell ref="AI19:AN19"/>
    <mergeCell ref="AO21:AR21"/>
    <mergeCell ref="A22:M22"/>
    <mergeCell ref="N22:Q22"/>
    <mergeCell ref="R22:U22"/>
    <mergeCell ref="V22:AA22"/>
    <mergeCell ref="AB22:AH22"/>
    <mergeCell ref="AI22:AN22"/>
    <mergeCell ref="AO22:AR22"/>
    <mergeCell ref="A21:M21"/>
    <mergeCell ref="N21:Q21"/>
    <mergeCell ref="R21:U21"/>
    <mergeCell ref="V21:AA21"/>
    <mergeCell ref="AB21:AH21"/>
    <mergeCell ref="AI21:AN21"/>
    <mergeCell ref="AO23:AR23"/>
    <mergeCell ref="A24:M24"/>
    <mergeCell ref="N24:Q24"/>
    <mergeCell ref="R24:U24"/>
    <mergeCell ref="V24:AA24"/>
    <mergeCell ref="AB24:AH24"/>
    <mergeCell ref="AI24:AN24"/>
    <mergeCell ref="AO24:AR24"/>
    <mergeCell ref="A23:M23"/>
    <mergeCell ref="N23:Q23"/>
    <mergeCell ref="R23:U23"/>
    <mergeCell ref="V23:AA23"/>
    <mergeCell ref="AB23:AH23"/>
    <mergeCell ref="AI23:AN23"/>
    <mergeCell ref="AO25:AR25"/>
    <mergeCell ref="A26:M26"/>
    <mergeCell ref="N26:Q26"/>
    <mergeCell ref="R26:U26"/>
    <mergeCell ref="V26:AA26"/>
    <mergeCell ref="AB26:AH26"/>
    <mergeCell ref="AI26:AN26"/>
    <mergeCell ref="AO26:AR26"/>
    <mergeCell ref="A25:M25"/>
    <mergeCell ref="N25:Q25"/>
    <mergeCell ref="R25:U25"/>
    <mergeCell ref="V25:AA25"/>
    <mergeCell ref="AB25:AH25"/>
    <mergeCell ref="AI25:AN25"/>
    <mergeCell ref="AO27:AR27"/>
    <mergeCell ref="A28:M28"/>
    <mergeCell ref="N28:Q28"/>
    <mergeCell ref="R28:U28"/>
    <mergeCell ref="V28:AA28"/>
    <mergeCell ref="AB28:AH28"/>
    <mergeCell ref="AI28:AN28"/>
    <mergeCell ref="AO28:AR28"/>
    <mergeCell ref="A27:M27"/>
    <mergeCell ref="N27:Q27"/>
    <mergeCell ref="R27:U27"/>
    <mergeCell ref="V27:AA27"/>
    <mergeCell ref="AB27:AH27"/>
    <mergeCell ref="AI27:AN27"/>
    <mergeCell ref="AO29:AR29"/>
    <mergeCell ref="A30:U30"/>
    <mergeCell ref="V30:AA30"/>
    <mergeCell ref="AB30:AH30"/>
    <mergeCell ref="AI30:AN30"/>
    <mergeCell ref="AO30:AR30"/>
    <mergeCell ref="A29:M29"/>
    <mergeCell ref="N29:Q29"/>
    <mergeCell ref="R29:U29"/>
    <mergeCell ref="V29:AA29"/>
    <mergeCell ref="AB29:AH29"/>
    <mergeCell ref="AI29:AN29"/>
  </mergeCells>
  <phoneticPr fontId="9" type="noConversion"/>
  <pageMargins left="0.7" right="0.7" top="0.75" bottom="0.75" header="0.3" footer="0.3"/>
  <pageSetup paperSize="9" scale="8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XP</dc:creator>
  <cp:lastModifiedBy>종민 박</cp:lastModifiedBy>
  <cp:lastPrinted>2024-08-30T07:12:35Z</cp:lastPrinted>
  <dcterms:created xsi:type="dcterms:W3CDTF">2012-07-31T01:05:17Z</dcterms:created>
  <dcterms:modified xsi:type="dcterms:W3CDTF">2024-09-02T00:59:25Z</dcterms:modified>
</cp:coreProperties>
</file>